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<sst xmlns="http://schemas.openxmlformats.org/spreadsheetml/2006/main" count="28" uniqueCount="23">
  <si>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</si>
  <si>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</si>
  <si>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</si>
  <si>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</si>
  <si>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</si>
  <si>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</si>
  <si>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</si>
  <si>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</si>
  <si>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</si>
  <si>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</si>
  <si>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</si>
  <si>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 preparatu / nr katalogowy</t>
  </si>
  <si>
    <t>fiolka</t>
  </si>
  <si>
    <t>Ioversolum 741mg/ml x 100ml x 1 strzyk.</t>
  </si>
  <si>
    <t>Ioversolum 741mg/ml x 200ml x 1 strzyk.</t>
  </si>
  <si>
    <t>Ioversolum 636mg/ml x 100ml x 1 fiol</t>
  </si>
  <si>
    <t>Ioversolum 741mg/ml x 50ml x 1 fiol.</t>
  </si>
  <si>
    <t>Ioversolum 741mg/ml x 100ml x 1 fiol.</t>
  </si>
  <si>
    <t>Ioversolum 741mg/ml x 200ml x 1 fiol.</t>
  </si>
  <si>
    <t>Ioversolum 741mg/ml x 50ml x 1 strzyk</t>
  </si>
  <si>
    <t>strzykawka</t>
  </si>
  <si>
    <t>Pak 7 - Ioversol</t>
  </si>
  <si>
    <t>Załącznik nr 3.7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</si>
</sst>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0" zoomScaleNormal="110" zoomScalePageLayoutView="0" workbookViewId="0" topLeftCell="A1">
      <selection activeCell="M14" sqref="M14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2.8515625" style="0" customWidth="1"/>
    <col min="10" max="10" width="12.57421875" style="0" customWidth="1"/>
  </cols>
  <sheetData>
    <row r="1" spans="7:10" ht="12.75">
      <c r="G1" s="27" t="s">
        <v>22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customHeight="1">
      <c r="A5" s="1"/>
      <c r="B5" s="24" t="s">
        <v>21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12.75">
      <c r="A7" s="7">
        <v>1</v>
      </c>
      <c r="B7" s="8" t="s">
        <v>15</v>
      </c>
      <c r="C7" s="8"/>
      <c r="D7" s="9" t="s">
        <v>12</v>
      </c>
      <c r="E7" s="9">
        <v>30</v>
      </c>
      <c r="F7" s="10"/>
      <c r="G7" s="22">
        <f aca="true" t="shared" si="0" ref="G7:G13">ROUND(F7*(1+H7),2)</f>
        <v>0</v>
      </c>
      <c r="H7" s="11"/>
      <c r="I7" s="22">
        <f aca="true" t="shared" si="1" ref="I7:I13">(ROUND(F7*E7,2))</f>
        <v>0</v>
      </c>
      <c r="J7" s="22">
        <f aca="true" t="shared" si="2" ref="J7:J13">ROUND(I7*(1+H7),2)</f>
        <v>0</v>
      </c>
    </row>
    <row r="8" spans="1:10" ht="12.75">
      <c r="A8" s="7">
        <f>SUM(A7+1)</f>
        <v>2</v>
      </c>
      <c r="B8" s="8" t="s">
        <v>16</v>
      </c>
      <c r="D8" s="9" t="s">
        <v>12</v>
      </c>
      <c r="E8" s="9">
        <v>800</v>
      </c>
      <c r="F8" s="10"/>
      <c r="G8" s="22">
        <f t="shared" si="0"/>
        <v>0</v>
      </c>
      <c r="H8" s="11"/>
      <c r="I8" s="22">
        <f t="shared" si="1"/>
        <v>0</v>
      </c>
      <c r="J8" s="22">
        <f t="shared" si="2"/>
        <v>0</v>
      </c>
    </row>
    <row r="9" spans="1:10" ht="12.75">
      <c r="A9" s="7">
        <v>3</v>
      </c>
      <c r="B9" s="8" t="s">
        <v>17</v>
      </c>
      <c r="C9" s="8"/>
      <c r="D9" s="9" t="s">
        <v>12</v>
      </c>
      <c r="E9" s="9">
        <v>800</v>
      </c>
      <c r="F9" s="10"/>
      <c r="G9" s="22">
        <f t="shared" si="0"/>
        <v>0</v>
      </c>
      <c r="H9" s="11"/>
      <c r="I9" s="22">
        <f t="shared" si="1"/>
        <v>0</v>
      </c>
      <c r="J9" s="22">
        <f t="shared" si="2"/>
        <v>0</v>
      </c>
    </row>
    <row r="10" spans="1:10" ht="12.75">
      <c r="A10" s="7"/>
      <c r="B10" s="8" t="s">
        <v>18</v>
      </c>
      <c r="C10" s="8"/>
      <c r="D10" s="9" t="s">
        <v>12</v>
      </c>
      <c r="E10" s="9">
        <v>100</v>
      </c>
      <c r="F10" s="10"/>
      <c r="G10" s="22">
        <f t="shared" si="0"/>
        <v>0</v>
      </c>
      <c r="H10" s="11"/>
      <c r="I10" s="22">
        <f t="shared" si="1"/>
        <v>0</v>
      </c>
      <c r="J10" s="22">
        <f t="shared" si="2"/>
        <v>0</v>
      </c>
    </row>
    <row r="11" spans="1:10" ht="12.75">
      <c r="A11" s="7"/>
      <c r="B11" s="8" t="s">
        <v>19</v>
      </c>
      <c r="D11" s="9" t="s">
        <v>20</v>
      </c>
      <c r="E11" s="9">
        <v>50</v>
      </c>
      <c r="F11" s="10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12.75">
      <c r="A12" s="7"/>
      <c r="B12" s="8" t="s">
        <v>13</v>
      </c>
      <c r="C12" s="8"/>
      <c r="D12" s="9" t="s">
        <v>20</v>
      </c>
      <c r="E12" s="9">
        <v>50</v>
      </c>
      <c r="F12" s="10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12.75">
      <c r="A13" s="7">
        <v>4</v>
      </c>
      <c r="B13" s="8" t="s">
        <v>14</v>
      </c>
      <c r="C13" s="8"/>
      <c r="D13" s="9" t="s">
        <v>20</v>
      </c>
      <c r="E13" s="9">
        <v>30</v>
      </c>
      <c r="F13" s="10"/>
      <c r="G13" s="22">
        <f t="shared" si="0"/>
        <v>0</v>
      </c>
      <c r="H13" s="11"/>
      <c r="I13" s="22">
        <f t="shared" si="1"/>
        <v>0</v>
      </c>
      <c r="J13" s="22">
        <f t="shared" si="2"/>
        <v>0</v>
      </c>
    </row>
    <row r="14" spans="1:10" ht="12.75">
      <c r="A14" s="12"/>
      <c r="B14" s="13"/>
      <c r="C14" s="13"/>
      <c r="D14" s="14"/>
      <c r="E14" s="14"/>
      <c r="F14" s="15"/>
      <c r="G14" s="16"/>
      <c r="H14" s="17" t="s">
        <v>4</v>
      </c>
      <c r="I14" s="23">
        <f>SUM(I7:I13)</f>
        <v>0</v>
      </c>
      <c r="J14" s="23">
        <f>SUM(J7:J13)</f>
        <v>0</v>
      </c>
    </row>
    <row r="16" spans="2:9" ht="12.75">
      <c r="B16" s="25"/>
      <c r="I16" s="26"/>
    </row>
  </sheetData>
  <sheetProtection/>
  <mergeCells count="1">
    <mergeCell ref="G1:J2"/>
  </mergeCells>
  <dataValidations count="1">
    <dataValidation type="list" allowBlank="1" showInputMessage="1" showErrorMessage="1" sqref="H7:H13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2016-04-20T10:32:08Z</cp:lastPrinted>
  <dcterms:created xsi:type="dcterms:W3CDTF">2007-10-11T07:13:52Z</dcterms:created>
  <dcterms:modified xsi:type="dcterms:W3CDTF">2016-05-24T10:24:40Z</dcterms:modified>
  <cp:category/>
  <cp:version/>
  <cp:contentType/>
  <cp:contentStatus/>
</cp:coreProperties>
</file>